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D:\WXWork\1688851907356734\Cache\File\2024-07\"/>
    </mc:Choice>
  </mc:AlternateContent>
  <xr:revisionPtr revIDLastSave="0" documentId="13_ncr:1_{FFFEA744-5A23-4C08-BCCF-3172732F063C}" xr6:coauthVersionLast="47" xr6:coauthVersionMax="47" xr10:uidLastSave="{00000000-0000-0000-0000-000000000000}"/>
  <bookViews>
    <workbookView xWindow="-120" yWindow="-120" windowWidth="33840" windowHeight="20520" xr2:uid="{00000000-000D-0000-FFFF-FFFF00000000}"/>
  </bookViews>
  <sheets>
    <sheet name="DFN5060"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7" l="1"/>
  <c r="B8" i="7"/>
</calcChain>
</file>

<file path=xl/sharedStrings.xml><?xml version="1.0" encoding="utf-8"?>
<sst xmlns="http://schemas.openxmlformats.org/spreadsheetml/2006/main" count="60" uniqueCount="57">
  <si>
    <t>Cu</t>
  </si>
  <si>
    <t>7440-31-5</t>
  </si>
  <si>
    <t>Epoxy Resin</t>
  </si>
  <si>
    <t>Phenol Resin</t>
  </si>
  <si>
    <t>Silica(Amorphous) A</t>
    <phoneticPr fontId="2" type="noConversion"/>
  </si>
  <si>
    <t>Silica(Amorphous) B</t>
    <phoneticPr fontId="2" type="noConversion"/>
  </si>
  <si>
    <t>Carbon Black</t>
    <phoneticPr fontId="2" type="noConversion"/>
  </si>
  <si>
    <t>Trade secret</t>
    <phoneticPr fontId="2" type="noConversion"/>
  </si>
  <si>
    <t>60676-86-0</t>
    <phoneticPr fontId="2" type="noConversion"/>
  </si>
  <si>
    <t>7631-86-9</t>
    <phoneticPr fontId="2" type="noConversion"/>
  </si>
  <si>
    <t>1333-86-4</t>
    <phoneticPr fontId="2" type="noConversion"/>
  </si>
  <si>
    <t>Material Composition Data Sheet</t>
    <phoneticPr fontId="4" type="noConversion"/>
  </si>
  <si>
    <t>Contact Information</t>
    <phoneticPr fontId="12" type="noConversion"/>
  </si>
  <si>
    <t>Manufacturer</t>
  </si>
  <si>
    <t>Total mass of component specified in  (g)</t>
    <phoneticPr fontId="12" type="noConversion"/>
  </si>
  <si>
    <t xml:space="preserve">Package </t>
    <phoneticPr fontId="4" type="noConversion"/>
  </si>
  <si>
    <t>Material name</t>
    <phoneticPr fontId="12" type="noConversion"/>
  </si>
  <si>
    <t>Substance name</t>
    <phoneticPr fontId="12" type="noConversion"/>
  </si>
  <si>
    <t>CAS NO</t>
    <phoneticPr fontId="4" type="noConversion"/>
  </si>
  <si>
    <t>Content( %)</t>
    <phoneticPr fontId="12" type="noConversion"/>
  </si>
  <si>
    <t>Substance mass (mg)</t>
  </si>
  <si>
    <t>MCC</t>
    <phoneticPr fontId="12" type="noConversion"/>
  </si>
  <si>
    <t>Wafer</t>
    <phoneticPr fontId="12" type="noConversion"/>
  </si>
  <si>
    <t>Silicon</t>
    <phoneticPr fontId="2" type="noConversion"/>
  </si>
  <si>
    <t>7440-21-3</t>
    <phoneticPr fontId="2" type="noConversion"/>
  </si>
  <si>
    <t>Lead Frame</t>
    <phoneticPr fontId="12" type="noConversion"/>
  </si>
  <si>
    <t>Fe</t>
    <phoneticPr fontId="15" type="noConversion"/>
  </si>
  <si>
    <t>7439-89-6</t>
    <phoneticPr fontId="2" type="noConversion"/>
  </si>
  <si>
    <t>Ag</t>
    <phoneticPr fontId="4" type="noConversion"/>
  </si>
  <si>
    <t>7440-22-4</t>
    <phoneticPr fontId="4" type="noConversion"/>
  </si>
  <si>
    <t>Others</t>
    <phoneticPr fontId="4" type="noConversion"/>
  </si>
  <si>
    <t>-----</t>
    <phoneticPr fontId="2" type="noConversion"/>
  </si>
  <si>
    <t>Wire</t>
    <phoneticPr fontId="12" type="noConversion"/>
  </si>
  <si>
    <t>7440-50-8</t>
    <phoneticPr fontId="4" type="noConversion"/>
  </si>
  <si>
    <t>Mold Compound</t>
    <phoneticPr fontId="12" type="noConversion"/>
  </si>
  <si>
    <t>Plating</t>
    <phoneticPr fontId="12" type="noConversion"/>
  </si>
  <si>
    <t>Sn</t>
    <phoneticPr fontId="3" type="noConversion"/>
  </si>
  <si>
    <t>Total mass (mg)</t>
    <phoneticPr fontId="12" type="noConversion"/>
  </si>
  <si>
    <r>
      <t xml:space="preserve">Materials Disclosure Disclaimer:  </t>
    </r>
    <r>
      <rPr>
        <sz val="10"/>
        <rFont val="Arial"/>
        <family val="2"/>
      </rPr>
      <t xml:space="preserve">Even though all possible efforts have been made to provide you with the information, It is for guidance only and we </t>
    </r>
    <phoneticPr fontId="4" type="noConversion"/>
  </si>
  <si>
    <t xml:space="preserve">cannot guarantee to its accuracy or completeness. </t>
    <phoneticPr fontId="4" type="noConversion"/>
  </si>
  <si>
    <t>Cu</t>
    <phoneticPr fontId="15" type="noConversion"/>
  </si>
  <si>
    <t>7440-50-8</t>
    <phoneticPr fontId="2" type="noConversion"/>
  </si>
  <si>
    <t>DFN5060</t>
    <phoneticPr fontId="4" type="noConversion"/>
  </si>
  <si>
    <t>Al Ribbon</t>
    <phoneticPr fontId="12" type="noConversion"/>
  </si>
  <si>
    <t>Al</t>
    <phoneticPr fontId="2" type="noConversion"/>
  </si>
  <si>
    <t>others</t>
  </si>
  <si>
    <t>9429-90-5</t>
    <phoneticPr fontId="2" type="noConversion"/>
  </si>
  <si>
    <t>---</t>
    <phoneticPr fontId="2" type="noConversion"/>
  </si>
  <si>
    <t>Solder Preform</t>
    <phoneticPr fontId="2" type="noConversion"/>
  </si>
  <si>
    <t>Pb</t>
    <phoneticPr fontId="3" type="noConversion"/>
  </si>
  <si>
    <t>Sn</t>
    <phoneticPr fontId="3" type="noConversion"/>
  </si>
  <si>
    <t>Ag</t>
    <phoneticPr fontId="3" type="noConversion"/>
  </si>
  <si>
    <t>7439-92-1</t>
    <phoneticPr fontId="4" type="noConversion"/>
  </si>
  <si>
    <t>7440-31-5</t>
    <phoneticPr fontId="4" type="noConversion"/>
  </si>
  <si>
    <t>7440-22-4</t>
    <phoneticPr fontId="4" type="noConversion"/>
  </si>
  <si>
    <t>Email address: Daisy.Wang@mccsemi.com</t>
  </si>
  <si>
    <t xml:space="preserve">Contact name: Daisy Wang </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</si>
</sst>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Red]\(0.000\)"/>
    <numFmt numFmtId="177" formatCode="0.000_ "/>
  </numFmts>
  <fonts count="19" x14ac:knownFonts="1">
    <font>
      <sz val="11"/>
      <color theme="1"/>
      <name val="宋体"/>
      <family val="2"/>
      <scheme val="minor"/>
    </font>
    <font>
      <sz val="10"/>
      <name val="Arial"/>
      <family val="2"/>
    </font>
    <font>
      <sz val="9"/>
      <name val="宋体"/>
      <family val="3"/>
      <charset val="134"/>
      <scheme val="minor"/>
    </font>
    <font>
      <sz val="9"/>
      <name val="新細明體"/>
      <family val="1"/>
    </font>
    <font>
      <sz val="9"/>
      <name val="宋体"/>
      <family val="3"/>
      <charset val="134"/>
    </font>
    <font>
      <sz val="11"/>
      <color theme="1"/>
      <name val="宋体"/>
      <family val="3"/>
      <charset val="134"/>
      <scheme val="minor"/>
    </font>
    <font>
      <sz val="11"/>
      <name val="돋움"/>
      <family val="2"/>
      <charset val="129"/>
    </font>
    <font>
      <sz val="11"/>
      <name val="Arial"/>
      <family val="2"/>
    </font>
    <font>
      <sz val="11"/>
      <color indexed="8"/>
      <name val="宋体"/>
      <family val="3"/>
      <charset val="134"/>
    </font>
    <font>
      <b/>
      <sz val="14"/>
      <name val="Arial"/>
      <family val="2"/>
    </font>
    <font>
      <sz val="8"/>
      <name val="Arial"/>
      <family val="2"/>
    </font>
    <font>
      <b/>
      <sz val="10"/>
      <name val="Arial"/>
      <family val="2"/>
    </font>
    <font>
      <sz val="9"/>
      <name val="新細明體"/>
      <family val="1"/>
      <charset val="136"/>
    </font>
    <font>
      <sz val="12"/>
      <name val="新細明體"/>
      <family val="1"/>
      <charset val="136"/>
    </font>
    <font>
      <sz val="8"/>
      <color indexed="8"/>
      <name val="Arial"/>
      <family val="2"/>
    </font>
    <font>
      <sz val="9"/>
      <name val="宋体"/>
      <family val="2"/>
      <charset val="134"/>
      <scheme val="minor"/>
    </font>
    <font>
      <sz val="12"/>
      <name val="宋体"/>
      <family val="3"/>
      <charset val="134"/>
    </font>
    <font>
      <sz val="8"/>
      <color theme="1"/>
      <name val="Arial"/>
      <family val="2"/>
    </font>
    <font>
      <sz val="8"/>
      <color rgb="FF000000"/>
      <name val="Arial"/>
      <family val="2"/>
    </font>
  </fonts>
  <fills count="4">
    <fill>
      <patternFill patternType="none"/>
    </fill>
    <fill>
      <patternFill patternType="gray125"/>
    </fill>
    <fill>
      <patternFill patternType="solid">
        <fgColor theme="0"/>
        <bgColor indexed="64"/>
      </patternFill>
    </fill>
    <fill>
      <patternFill patternType="solid">
        <fgColor indexed="4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1">
    <xf numFmtId="0" fontId="0" fillId="0" borderId="0"/>
    <xf numFmtId="0" fontId="5" fillId="0" borderId="0"/>
    <xf numFmtId="0" fontId="1" fillId="0" borderId="0"/>
    <xf numFmtId="0" fontId="5" fillId="0" borderId="0"/>
    <xf numFmtId="0" fontId="6" fillId="0" borderId="0">
      <alignment vertical="center"/>
    </xf>
    <xf numFmtId="0" fontId="5" fillId="0" borderId="0"/>
    <xf numFmtId="0" fontId="8" fillId="0" borderId="0"/>
    <xf numFmtId="0" fontId="6" fillId="0" borderId="0">
      <alignment vertical="center"/>
    </xf>
    <xf numFmtId="0" fontId="13" fillId="0" borderId="0">
      <alignment vertical="center"/>
    </xf>
    <xf numFmtId="0" fontId="16" fillId="0" borderId="0"/>
    <xf numFmtId="0" fontId="7" fillId="0" borderId="0"/>
  </cellStyleXfs>
  <cellXfs count="59">
    <xf numFmtId="0" fontId="0" fillId="0" borderId="0" xfId="0"/>
    <xf numFmtId="0" fontId="9" fillId="0" borderId="0" xfId="0" applyFont="1"/>
    <xf numFmtId="0" fontId="10" fillId="0" borderId="0" xfId="0" applyFont="1"/>
    <xf numFmtId="0" fontId="11" fillId="0" borderId="8" xfId="0" applyFont="1" applyBorder="1"/>
    <xf numFmtId="0" fontId="11" fillId="0" borderId="9" xfId="0" applyFont="1" applyBorder="1"/>
    <xf numFmtId="0" fontId="11" fillId="0" borderId="10" xfId="0" applyFont="1" applyBorder="1"/>
    <xf numFmtId="0" fontId="11" fillId="0" borderId="0" xfId="0" applyFont="1"/>
    <xf numFmtId="0" fontId="1" fillId="0" borderId="0" xfId="0" applyFont="1"/>
    <xf numFmtId="0" fontId="11" fillId="0" borderId="1" xfId="0" applyFont="1" applyBorder="1" applyAlignment="1">
      <alignment horizontal="center" vertical="center" wrapText="1"/>
    </xf>
    <xf numFmtId="0" fontId="10" fillId="0" borderId="2" xfId="0" applyFont="1" applyBorder="1" applyAlignment="1">
      <alignment horizontal="center" vertical="center"/>
    </xf>
    <xf numFmtId="177" fontId="10" fillId="0" borderId="2" xfId="0" applyNumberFormat="1" applyFont="1" applyBorder="1" applyAlignment="1">
      <alignment horizontal="center" vertical="center"/>
    </xf>
    <xf numFmtId="0" fontId="10" fillId="0" borderId="4" xfId="0" applyFont="1" applyBorder="1" applyAlignment="1">
      <alignment horizontal="center" vertical="center" wrapText="1"/>
    </xf>
    <xf numFmtId="0" fontId="14" fillId="0" borderId="1" xfId="8" applyFont="1" applyBorder="1" applyAlignment="1">
      <alignment horizontal="center" vertical="center" wrapText="1"/>
    </xf>
    <xf numFmtId="0" fontId="10" fillId="0" borderId="1" xfId="0" applyFont="1" applyBorder="1" applyAlignment="1">
      <alignment horizontal="center" vertical="center"/>
    </xf>
    <xf numFmtId="10" fontId="10" fillId="0" borderId="1" xfId="5" applyNumberFormat="1" applyFont="1" applyBorder="1" applyAlignment="1">
      <alignment horizontal="center" vertical="center"/>
    </xf>
    <xf numFmtId="176" fontId="10" fillId="0" borderId="2" xfId="0" applyNumberFormat="1" applyFont="1" applyBorder="1" applyAlignment="1">
      <alignment horizontal="center" vertical="center"/>
    </xf>
    <xf numFmtId="0" fontId="10" fillId="0" borderId="1" xfId="5" applyFont="1" applyBorder="1" applyAlignment="1">
      <alignment horizontal="center" vertical="center"/>
    </xf>
    <xf numFmtId="49" fontId="10" fillId="0" borderId="1" xfId="5" applyNumberFormat="1" applyFont="1" applyBorder="1" applyAlignment="1">
      <alignment horizontal="center" vertical="center"/>
    </xf>
    <xf numFmtId="0" fontId="14" fillId="2" borderId="1" xfId="9" applyFont="1" applyFill="1" applyBorder="1" applyAlignment="1">
      <alignment horizontal="center" vertical="center"/>
    </xf>
    <xf numFmtId="49" fontId="14" fillId="2" borderId="1" xfId="9" applyNumberFormat="1" applyFont="1" applyFill="1" applyBorder="1" applyAlignment="1">
      <alignment horizontal="center" vertical="center"/>
    </xf>
    <xf numFmtId="10" fontId="10" fillId="2" borderId="1" xfId="5" applyNumberFormat="1" applyFont="1" applyFill="1" applyBorder="1" applyAlignment="1">
      <alignment horizontal="center" vertical="center"/>
    </xf>
    <xf numFmtId="176" fontId="10" fillId="0" borderId="1" xfId="0" applyNumberFormat="1" applyFont="1" applyBorder="1" applyAlignment="1">
      <alignment horizontal="center"/>
    </xf>
    <xf numFmtId="0" fontId="17" fillId="2" borderId="1" xfId="5" applyFont="1" applyFill="1" applyBorder="1" applyAlignment="1">
      <alignment horizontal="center" vertical="center"/>
    </xf>
    <xf numFmtId="0" fontId="17" fillId="2" borderId="1" xfId="10" applyFont="1" applyFill="1" applyBorder="1" applyAlignment="1" applyProtection="1">
      <alignment horizontal="center" vertical="center" wrapText="1"/>
      <protection locked="0"/>
    </xf>
    <xf numFmtId="9" fontId="10" fillId="0" borderId="1" xfId="0" applyNumberFormat="1" applyFont="1" applyBorder="1" applyAlignment="1">
      <alignment horizontal="center" vertical="center"/>
    </xf>
    <xf numFmtId="0" fontId="10" fillId="0" borderId="1" xfId="0" applyFont="1" applyBorder="1"/>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0" fontId="10" fillId="2" borderId="3" xfId="0" applyNumberFormat="1" applyFont="1" applyFill="1" applyBorder="1" applyAlignment="1">
      <alignment horizontal="center" vertical="center" wrapText="1"/>
    </xf>
    <xf numFmtId="0" fontId="10" fillId="2" borderId="1" xfId="0" quotePrefix="1" applyFont="1" applyFill="1" applyBorder="1" applyAlignment="1">
      <alignment horizontal="center" vertical="center" wrapText="1"/>
    </xf>
    <xf numFmtId="10" fontId="10" fillId="2" borderId="1" xfId="0" applyNumberFormat="1" applyFont="1" applyFill="1" applyBorder="1" applyAlignment="1">
      <alignment horizontal="center" vertical="center" wrapText="1"/>
    </xf>
    <xf numFmtId="0" fontId="14" fillId="2" borderId="1" xfId="3" applyFont="1" applyFill="1" applyBorder="1" applyAlignment="1">
      <alignment horizontal="center" vertical="center"/>
    </xf>
    <xf numFmtId="49" fontId="14" fillId="2" borderId="1" xfId="3" applyNumberFormat="1" applyFont="1" applyFill="1" applyBorder="1" applyAlignment="1">
      <alignment horizontal="center" vertical="center"/>
    </xf>
    <xf numFmtId="10" fontId="14" fillId="2" borderId="1" xfId="3" applyNumberFormat="1" applyFont="1" applyFill="1" applyBorder="1" applyAlignment="1">
      <alignment horizontal="center" vertical="center"/>
    </xf>
    <xf numFmtId="176" fontId="10" fillId="0" borderId="2"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3" xfId="0" applyNumberFormat="1" applyFont="1" applyBorder="1" applyAlignment="1">
      <alignment horizontal="center" vertic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 fillId="0" borderId="4"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1" fillId="0" borderId="7" xfId="0" applyFont="1" applyBorder="1" applyAlignment="1">
      <alignment horizontal="left"/>
    </xf>
    <xf numFmtId="0" fontId="1" fillId="0" borderId="13" xfId="0" applyFont="1" applyBorder="1" applyAlignment="1">
      <alignment horizontal="left"/>
    </xf>
    <xf numFmtId="0" fontId="1" fillId="0" borderId="14" xfId="0" applyFont="1" applyBorder="1" applyAlignment="1">
      <alignment horizontal="left"/>
    </xf>
    <xf numFmtId="0" fontId="1" fillId="3" borderId="4"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1" fillId="3" borderId="5" xfId="0" applyFont="1" applyFill="1" applyBorder="1" applyAlignment="1">
      <alignment horizontal="center"/>
    </xf>
    <xf numFmtId="0" fontId="1" fillId="3" borderId="0" xfId="0" applyFont="1" applyFill="1" applyAlignment="1">
      <alignment horizontal="center"/>
    </xf>
    <xf numFmtId="0" fontId="1" fillId="3" borderId="15" xfId="0" applyFont="1" applyFill="1" applyBorder="1" applyAlignment="1">
      <alignment horizontal="center"/>
    </xf>
    <xf numFmtId="0" fontId="1" fillId="3" borderId="7" xfId="0" applyFont="1" applyFill="1" applyBorder="1" applyAlignment="1">
      <alignment horizontal="center"/>
    </xf>
    <xf numFmtId="0" fontId="1" fillId="3" borderId="13" xfId="0" applyFont="1" applyFill="1" applyBorder="1" applyAlignment="1">
      <alignment horizontal="center"/>
    </xf>
    <xf numFmtId="0" fontId="1" fillId="3" borderId="14" xfId="0" applyFont="1" applyFill="1" applyBorder="1" applyAlignment="1">
      <alignment horizont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cellXfs>
  <cellStyles count="11">
    <cellStyle name="l]_x000d__x000a_Path=h:_x000d__x000a_Name=Diana Chang_x000d__x000a_DDEApps=nsf,nsg,nsh,ntf,ns2,ors,org_x000d__x000a_SmartIcons=Read Message_x000d__x000a__x000d__x000a__x000d__x000a_[cc:Edit" xfId="2" xr:uid="{00000000-0005-0000-0000-000000000000}"/>
    <cellStyle name="Normal_test q4_4" xfId="10" xr:uid="{00000000-0005-0000-0000-000001000000}"/>
    <cellStyle name="常规" xfId="0" builtinId="0"/>
    <cellStyle name="常规 10" xfId="5" xr:uid="{00000000-0005-0000-0000-000003000000}"/>
    <cellStyle name="常规 2" xfId="1" xr:uid="{00000000-0005-0000-0000-000004000000}"/>
    <cellStyle name="常规 2 13" xfId="3" xr:uid="{00000000-0005-0000-0000-000005000000}"/>
    <cellStyle name="常规 2 2" xfId="9" xr:uid="{00000000-0005-0000-0000-000006000000}"/>
    <cellStyle name="常规 2 2 2" xfId="4" xr:uid="{00000000-0005-0000-0000-000007000000}"/>
    <cellStyle name="常规 2 2 2 2" xfId="7" xr:uid="{00000000-0005-0000-0000-000008000000}"/>
    <cellStyle name="常规 6" xfId="6" xr:uid="{00000000-0005-0000-0000-000009000000}"/>
    <cellStyle name="一般_銀河SOT-23 ZENER(Phenitec)  MCD" xfId="8"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abSelected="1" zoomScale="130" zoomScaleNormal="130" workbookViewId="0">
      <selection activeCell="F33" sqref="F33"/>
    </sheetView>
  </sheetViews>
  <sheetFormatPr defaultRowHeight="13.5" x14ac:dyDescent="0.15"/>
  <cols>
    <col min="1" max="1" width="18.375" customWidth="1"/>
    <col min="2" max="2" width="15.875" customWidth="1"/>
    <col min="3" max="3" width="15.5" customWidth="1"/>
    <col min="4" max="5" width="16.625" customWidth="1"/>
    <col min="6" max="6" width="20.125" customWidth="1"/>
    <col min="7" max="8" width="16.375" customWidth="1"/>
    <col min="256" max="256" width="18.375" customWidth="1"/>
    <col min="257" max="257" width="15.875" customWidth="1"/>
    <col min="258" max="258" width="15.5" customWidth="1"/>
    <col min="259" max="260" width="16.625" customWidth="1"/>
    <col min="261" max="261" width="20.125" customWidth="1"/>
    <col min="262" max="263" width="16.375" customWidth="1"/>
    <col min="264" max="264" width="18.875" customWidth="1"/>
    <col min="512" max="512" width="18.375" customWidth="1"/>
    <col min="513" max="513" width="15.875" customWidth="1"/>
    <col min="514" max="514" width="15.5" customWidth="1"/>
    <col min="515" max="516" width="16.625" customWidth="1"/>
    <col min="517" max="517" width="20.125" customWidth="1"/>
    <col min="518" max="519" width="16.375" customWidth="1"/>
    <col min="520" max="520" width="18.875" customWidth="1"/>
    <col min="768" max="768" width="18.375" customWidth="1"/>
    <col min="769" max="769" width="15.875" customWidth="1"/>
    <col min="770" max="770" width="15.5" customWidth="1"/>
    <col min="771" max="772" width="16.625" customWidth="1"/>
    <col min="773" max="773" width="20.125" customWidth="1"/>
    <col min="774" max="775" width="16.375" customWidth="1"/>
    <col min="776" max="776" width="18.875" customWidth="1"/>
    <col min="1024" max="1024" width="18.375" customWidth="1"/>
    <col min="1025" max="1025" width="15.875" customWidth="1"/>
    <col min="1026" max="1026" width="15.5" customWidth="1"/>
    <col min="1027" max="1028" width="16.625" customWidth="1"/>
    <col min="1029" max="1029" width="20.125" customWidth="1"/>
    <col min="1030" max="1031" width="16.375" customWidth="1"/>
    <col min="1032" max="1032" width="18.875" customWidth="1"/>
    <col min="1280" max="1280" width="18.375" customWidth="1"/>
    <col min="1281" max="1281" width="15.875" customWidth="1"/>
    <col min="1282" max="1282" width="15.5" customWidth="1"/>
    <col min="1283" max="1284" width="16.625" customWidth="1"/>
    <col min="1285" max="1285" width="20.125" customWidth="1"/>
    <col min="1286" max="1287" width="16.375" customWidth="1"/>
    <col min="1288" max="1288" width="18.875" customWidth="1"/>
    <col min="1536" max="1536" width="18.375" customWidth="1"/>
    <col min="1537" max="1537" width="15.875" customWidth="1"/>
    <col min="1538" max="1538" width="15.5" customWidth="1"/>
    <col min="1539" max="1540" width="16.625" customWidth="1"/>
    <col min="1541" max="1541" width="20.125" customWidth="1"/>
    <col min="1542" max="1543" width="16.375" customWidth="1"/>
    <col min="1544" max="1544" width="18.875" customWidth="1"/>
    <col min="1792" max="1792" width="18.375" customWidth="1"/>
    <col min="1793" max="1793" width="15.875" customWidth="1"/>
    <col min="1794" max="1794" width="15.5" customWidth="1"/>
    <col min="1795" max="1796" width="16.625" customWidth="1"/>
    <col min="1797" max="1797" width="20.125" customWidth="1"/>
    <col min="1798" max="1799" width="16.375" customWidth="1"/>
    <col min="1800" max="1800" width="18.875" customWidth="1"/>
    <col min="2048" max="2048" width="18.375" customWidth="1"/>
    <col min="2049" max="2049" width="15.875" customWidth="1"/>
    <col min="2050" max="2050" width="15.5" customWidth="1"/>
    <col min="2051" max="2052" width="16.625" customWidth="1"/>
    <col min="2053" max="2053" width="20.125" customWidth="1"/>
    <col min="2054" max="2055" width="16.375" customWidth="1"/>
    <col min="2056" max="2056" width="18.875" customWidth="1"/>
    <col min="2304" max="2304" width="18.375" customWidth="1"/>
    <col min="2305" max="2305" width="15.875" customWidth="1"/>
    <col min="2306" max="2306" width="15.5" customWidth="1"/>
    <col min="2307" max="2308" width="16.625" customWidth="1"/>
    <col min="2309" max="2309" width="20.125" customWidth="1"/>
    <col min="2310" max="2311" width="16.375" customWidth="1"/>
    <col min="2312" max="2312" width="18.875" customWidth="1"/>
    <col min="2560" max="2560" width="18.375" customWidth="1"/>
    <col min="2561" max="2561" width="15.875" customWidth="1"/>
    <col min="2562" max="2562" width="15.5" customWidth="1"/>
    <col min="2563" max="2564" width="16.625" customWidth="1"/>
    <col min="2565" max="2565" width="20.125" customWidth="1"/>
    <col min="2566" max="2567" width="16.375" customWidth="1"/>
    <col min="2568" max="2568" width="18.875" customWidth="1"/>
    <col min="2816" max="2816" width="18.375" customWidth="1"/>
    <col min="2817" max="2817" width="15.875" customWidth="1"/>
    <col min="2818" max="2818" width="15.5" customWidth="1"/>
    <col min="2819" max="2820" width="16.625" customWidth="1"/>
    <col min="2821" max="2821" width="20.125" customWidth="1"/>
    <col min="2822" max="2823" width="16.375" customWidth="1"/>
    <col min="2824" max="2824" width="18.875" customWidth="1"/>
    <col min="3072" max="3072" width="18.375" customWidth="1"/>
    <col min="3073" max="3073" width="15.875" customWidth="1"/>
    <col min="3074" max="3074" width="15.5" customWidth="1"/>
    <col min="3075" max="3076" width="16.625" customWidth="1"/>
    <col min="3077" max="3077" width="20.125" customWidth="1"/>
    <col min="3078" max="3079" width="16.375" customWidth="1"/>
    <col min="3080" max="3080" width="18.875" customWidth="1"/>
    <col min="3328" max="3328" width="18.375" customWidth="1"/>
    <col min="3329" max="3329" width="15.875" customWidth="1"/>
    <col min="3330" max="3330" width="15.5" customWidth="1"/>
    <col min="3331" max="3332" width="16.625" customWidth="1"/>
    <col min="3333" max="3333" width="20.125" customWidth="1"/>
    <col min="3334" max="3335" width="16.375" customWidth="1"/>
    <col min="3336" max="3336" width="18.875" customWidth="1"/>
    <col min="3584" max="3584" width="18.375" customWidth="1"/>
    <col min="3585" max="3585" width="15.875" customWidth="1"/>
    <col min="3586" max="3586" width="15.5" customWidth="1"/>
    <col min="3587" max="3588" width="16.625" customWidth="1"/>
    <col min="3589" max="3589" width="20.125" customWidth="1"/>
    <col min="3590" max="3591" width="16.375" customWidth="1"/>
    <col min="3592" max="3592" width="18.875" customWidth="1"/>
    <col min="3840" max="3840" width="18.375" customWidth="1"/>
    <col min="3841" max="3841" width="15.875" customWidth="1"/>
    <col min="3842" max="3842" width="15.5" customWidth="1"/>
    <col min="3843" max="3844" width="16.625" customWidth="1"/>
    <col min="3845" max="3845" width="20.125" customWidth="1"/>
    <col min="3846" max="3847" width="16.375" customWidth="1"/>
    <col min="3848" max="3848" width="18.875" customWidth="1"/>
    <col min="4096" max="4096" width="18.375" customWidth="1"/>
    <col min="4097" max="4097" width="15.875" customWidth="1"/>
    <col min="4098" max="4098" width="15.5" customWidth="1"/>
    <col min="4099" max="4100" width="16.625" customWidth="1"/>
    <col min="4101" max="4101" width="20.125" customWidth="1"/>
    <col min="4102" max="4103" width="16.375" customWidth="1"/>
    <col min="4104" max="4104" width="18.875" customWidth="1"/>
    <col min="4352" max="4352" width="18.375" customWidth="1"/>
    <col min="4353" max="4353" width="15.875" customWidth="1"/>
    <col min="4354" max="4354" width="15.5" customWidth="1"/>
    <col min="4355" max="4356" width="16.625" customWidth="1"/>
    <col min="4357" max="4357" width="20.125" customWidth="1"/>
    <col min="4358" max="4359" width="16.375" customWidth="1"/>
    <col min="4360" max="4360" width="18.875" customWidth="1"/>
    <col min="4608" max="4608" width="18.375" customWidth="1"/>
    <col min="4609" max="4609" width="15.875" customWidth="1"/>
    <col min="4610" max="4610" width="15.5" customWidth="1"/>
    <col min="4611" max="4612" width="16.625" customWidth="1"/>
    <col min="4613" max="4613" width="20.125" customWidth="1"/>
    <col min="4614" max="4615" width="16.375" customWidth="1"/>
    <col min="4616" max="4616" width="18.875" customWidth="1"/>
    <col min="4864" max="4864" width="18.375" customWidth="1"/>
    <col min="4865" max="4865" width="15.875" customWidth="1"/>
    <col min="4866" max="4866" width="15.5" customWidth="1"/>
    <col min="4867" max="4868" width="16.625" customWidth="1"/>
    <col min="4869" max="4869" width="20.125" customWidth="1"/>
    <col min="4870" max="4871" width="16.375" customWidth="1"/>
    <col min="4872" max="4872" width="18.875" customWidth="1"/>
    <col min="5120" max="5120" width="18.375" customWidth="1"/>
    <col min="5121" max="5121" width="15.875" customWidth="1"/>
    <col min="5122" max="5122" width="15.5" customWidth="1"/>
    <col min="5123" max="5124" width="16.625" customWidth="1"/>
    <col min="5125" max="5125" width="20.125" customWidth="1"/>
    <col min="5126" max="5127" width="16.375" customWidth="1"/>
    <col min="5128" max="5128" width="18.875" customWidth="1"/>
    <col min="5376" max="5376" width="18.375" customWidth="1"/>
    <col min="5377" max="5377" width="15.875" customWidth="1"/>
    <col min="5378" max="5378" width="15.5" customWidth="1"/>
    <col min="5379" max="5380" width="16.625" customWidth="1"/>
    <col min="5381" max="5381" width="20.125" customWidth="1"/>
    <col min="5382" max="5383" width="16.375" customWidth="1"/>
    <col min="5384" max="5384" width="18.875" customWidth="1"/>
    <col min="5632" max="5632" width="18.375" customWidth="1"/>
    <col min="5633" max="5633" width="15.875" customWidth="1"/>
    <col min="5634" max="5634" width="15.5" customWidth="1"/>
    <col min="5635" max="5636" width="16.625" customWidth="1"/>
    <col min="5637" max="5637" width="20.125" customWidth="1"/>
    <col min="5638" max="5639" width="16.375" customWidth="1"/>
    <col min="5640" max="5640" width="18.875" customWidth="1"/>
    <col min="5888" max="5888" width="18.375" customWidth="1"/>
    <col min="5889" max="5889" width="15.875" customWidth="1"/>
    <col min="5890" max="5890" width="15.5" customWidth="1"/>
    <col min="5891" max="5892" width="16.625" customWidth="1"/>
    <col min="5893" max="5893" width="20.125" customWidth="1"/>
    <col min="5894" max="5895" width="16.375" customWidth="1"/>
    <col min="5896" max="5896" width="18.875" customWidth="1"/>
    <col min="6144" max="6144" width="18.375" customWidth="1"/>
    <col min="6145" max="6145" width="15.875" customWidth="1"/>
    <col min="6146" max="6146" width="15.5" customWidth="1"/>
    <col min="6147" max="6148" width="16.625" customWidth="1"/>
    <col min="6149" max="6149" width="20.125" customWidth="1"/>
    <col min="6150" max="6151" width="16.375" customWidth="1"/>
    <col min="6152" max="6152" width="18.875" customWidth="1"/>
    <col min="6400" max="6400" width="18.375" customWidth="1"/>
    <col min="6401" max="6401" width="15.875" customWidth="1"/>
    <col min="6402" max="6402" width="15.5" customWidth="1"/>
    <col min="6403" max="6404" width="16.625" customWidth="1"/>
    <col min="6405" max="6405" width="20.125" customWidth="1"/>
    <col min="6406" max="6407" width="16.375" customWidth="1"/>
    <col min="6408" max="6408" width="18.875" customWidth="1"/>
    <col min="6656" max="6656" width="18.375" customWidth="1"/>
    <col min="6657" max="6657" width="15.875" customWidth="1"/>
    <col min="6658" max="6658" width="15.5" customWidth="1"/>
    <col min="6659" max="6660" width="16.625" customWidth="1"/>
    <col min="6661" max="6661" width="20.125" customWidth="1"/>
    <col min="6662" max="6663" width="16.375" customWidth="1"/>
    <col min="6664" max="6664" width="18.875" customWidth="1"/>
    <col min="6912" max="6912" width="18.375" customWidth="1"/>
    <col min="6913" max="6913" width="15.875" customWidth="1"/>
    <col min="6914" max="6914" width="15.5" customWidth="1"/>
    <col min="6915" max="6916" width="16.625" customWidth="1"/>
    <col min="6917" max="6917" width="20.125" customWidth="1"/>
    <col min="6918" max="6919" width="16.375" customWidth="1"/>
    <col min="6920" max="6920" width="18.875" customWidth="1"/>
    <col min="7168" max="7168" width="18.375" customWidth="1"/>
    <col min="7169" max="7169" width="15.875" customWidth="1"/>
    <col min="7170" max="7170" width="15.5" customWidth="1"/>
    <col min="7171" max="7172" width="16.625" customWidth="1"/>
    <col min="7173" max="7173" width="20.125" customWidth="1"/>
    <col min="7174" max="7175" width="16.375" customWidth="1"/>
    <col min="7176" max="7176" width="18.875" customWidth="1"/>
    <col min="7424" max="7424" width="18.375" customWidth="1"/>
    <col min="7425" max="7425" width="15.875" customWidth="1"/>
    <col min="7426" max="7426" width="15.5" customWidth="1"/>
    <col min="7427" max="7428" width="16.625" customWidth="1"/>
    <col min="7429" max="7429" width="20.125" customWidth="1"/>
    <col min="7430" max="7431" width="16.375" customWidth="1"/>
    <col min="7432" max="7432" width="18.875" customWidth="1"/>
    <col min="7680" max="7680" width="18.375" customWidth="1"/>
    <col min="7681" max="7681" width="15.875" customWidth="1"/>
    <col min="7682" max="7682" width="15.5" customWidth="1"/>
    <col min="7683" max="7684" width="16.625" customWidth="1"/>
    <col min="7685" max="7685" width="20.125" customWidth="1"/>
    <col min="7686" max="7687" width="16.375" customWidth="1"/>
    <col min="7688" max="7688" width="18.875" customWidth="1"/>
    <col min="7936" max="7936" width="18.375" customWidth="1"/>
    <col min="7937" max="7937" width="15.875" customWidth="1"/>
    <col min="7938" max="7938" width="15.5" customWidth="1"/>
    <col min="7939" max="7940" width="16.625" customWidth="1"/>
    <col min="7941" max="7941" width="20.125" customWidth="1"/>
    <col min="7942" max="7943" width="16.375" customWidth="1"/>
    <col min="7944" max="7944" width="18.875" customWidth="1"/>
    <col min="8192" max="8192" width="18.375" customWidth="1"/>
    <col min="8193" max="8193" width="15.875" customWidth="1"/>
    <col min="8194" max="8194" width="15.5" customWidth="1"/>
    <col min="8195" max="8196" width="16.625" customWidth="1"/>
    <col min="8197" max="8197" width="20.125" customWidth="1"/>
    <col min="8198" max="8199" width="16.375" customWidth="1"/>
    <col min="8200" max="8200" width="18.875" customWidth="1"/>
    <col min="8448" max="8448" width="18.375" customWidth="1"/>
    <col min="8449" max="8449" width="15.875" customWidth="1"/>
    <col min="8450" max="8450" width="15.5" customWidth="1"/>
    <col min="8451" max="8452" width="16.625" customWidth="1"/>
    <col min="8453" max="8453" width="20.125" customWidth="1"/>
    <col min="8454" max="8455" width="16.375" customWidth="1"/>
    <col min="8456" max="8456" width="18.875" customWidth="1"/>
    <col min="8704" max="8704" width="18.375" customWidth="1"/>
    <col min="8705" max="8705" width="15.875" customWidth="1"/>
    <col min="8706" max="8706" width="15.5" customWidth="1"/>
    <col min="8707" max="8708" width="16.625" customWidth="1"/>
    <col min="8709" max="8709" width="20.125" customWidth="1"/>
    <col min="8710" max="8711" width="16.375" customWidth="1"/>
    <col min="8712" max="8712" width="18.875" customWidth="1"/>
    <col min="8960" max="8960" width="18.375" customWidth="1"/>
    <col min="8961" max="8961" width="15.875" customWidth="1"/>
    <col min="8962" max="8962" width="15.5" customWidth="1"/>
    <col min="8963" max="8964" width="16.625" customWidth="1"/>
    <col min="8965" max="8965" width="20.125" customWidth="1"/>
    <col min="8966" max="8967" width="16.375" customWidth="1"/>
    <col min="8968" max="8968" width="18.875" customWidth="1"/>
    <col min="9216" max="9216" width="18.375" customWidth="1"/>
    <col min="9217" max="9217" width="15.875" customWidth="1"/>
    <col min="9218" max="9218" width="15.5" customWidth="1"/>
    <col min="9219" max="9220" width="16.625" customWidth="1"/>
    <col min="9221" max="9221" width="20.125" customWidth="1"/>
    <col min="9222" max="9223" width="16.375" customWidth="1"/>
    <col min="9224" max="9224" width="18.875" customWidth="1"/>
    <col min="9472" max="9472" width="18.375" customWidth="1"/>
    <col min="9473" max="9473" width="15.875" customWidth="1"/>
    <col min="9474" max="9474" width="15.5" customWidth="1"/>
    <col min="9475" max="9476" width="16.625" customWidth="1"/>
    <col min="9477" max="9477" width="20.125" customWidth="1"/>
    <col min="9478" max="9479" width="16.375" customWidth="1"/>
    <col min="9480" max="9480" width="18.875" customWidth="1"/>
    <col min="9728" max="9728" width="18.375" customWidth="1"/>
    <col min="9729" max="9729" width="15.875" customWidth="1"/>
    <col min="9730" max="9730" width="15.5" customWidth="1"/>
    <col min="9731" max="9732" width="16.625" customWidth="1"/>
    <col min="9733" max="9733" width="20.125" customWidth="1"/>
    <col min="9734" max="9735" width="16.375" customWidth="1"/>
    <col min="9736" max="9736" width="18.875" customWidth="1"/>
    <col min="9984" max="9984" width="18.375" customWidth="1"/>
    <col min="9985" max="9985" width="15.875" customWidth="1"/>
    <col min="9986" max="9986" width="15.5" customWidth="1"/>
    <col min="9987" max="9988" width="16.625" customWidth="1"/>
    <col min="9989" max="9989" width="20.125" customWidth="1"/>
    <col min="9990" max="9991" width="16.375" customWidth="1"/>
    <col min="9992" max="9992" width="18.875" customWidth="1"/>
    <col min="10240" max="10240" width="18.375" customWidth="1"/>
    <col min="10241" max="10241" width="15.875" customWidth="1"/>
    <col min="10242" max="10242" width="15.5" customWidth="1"/>
    <col min="10243" max="10244" width="16.625" customWidth="1"/>
    <col min="10245" max="10245" width="20.125" customWidth="1"/>
    <col min="10246" max="10247" width="16.375" customWidth="1"/>
    <col min="10248" max="10248" width="18.875" customWidth="1"/>
    <col min="10496" max="10496" width="18.375" customWidth="1"/>
    <col min="10497" max="10497" width="15.875" customWidth="1"/>
    <col min="10498" max="10498" width="15.5" customWidth="1"/>
    <col min="10499" max="10500" width="16.625" customWidth="1"/>
    <col min="10501" max="10501" width="20.125" customWidth="1"/>
    <col min="10502" max="10503" width="16.375" customWidth="1"/>
    <col min="10504" max="10504" width="18.875" customWidth="1"/>
    <col min="10752" max="10752" width="18.375" customWidth="1"/>
    <col min="10753" max="10753" width="15.875" customWidth="1"/>
    <col min="10754" max="10754" width="15.5" customWidth="1"/>
    <col min="10755" max="10756" width="16.625" customWidth="1"/>
    <col min="10757" max="10757" width="20.125" customWidth="1"/>
    <col min="10758" max="10759" width="16.375" customWidth="1"/>
    <col min="10760" max="10760" width="18.875" customWidth="1"/>
    <col min="11008" max="11008" width="18.375" customWidth="1"/>
    <col min="11009" max="11009" width="15.875" customWidth="1"/>
    <col min="11010" max="11010" width="15.5" customWidth="1"/>
    <col min="11011" max="11012" width="16.625" customWidth="1"/>
    <col min="11013" max="11013" width="20.125" customWidth="1"/>
    <col min="11014" max="11015" width="16.375" customWidth="1"/>
    <col min="11016" max="11016" width="18.875" customWidth="1"/>
    <col min="11264" max="11264" width="18.375" customWidth="1"/>
    <col min="11265" max="11265" width="15.875" customWidth="1"/>
    <col min="11266" max="11266" width="15.5" customWidth="1"/>
    <col min="11267" max="11268" width="16.625" customWidth="1"/>
    <col min="11269" max="11269" width="20.125" customWidth="1"/>
    <col min="11270" max="11271" width="16.375" customWidth="1"/>
    <col min="11272" max="11272" width="18.875" customWidth="1"/>
    <col min="11520" max="11520" width="18.375" customWidth="1"/>
    <col min="11521" max="11521" width="15.875" customWidth="1"/>
    <col min="11522" max="11522" width="15.5" customWidth="1"/>
    <col min="11523" max="11524" width="16.625" customWidth="1"/>
    <col min="11525" max="11525" width="20.125" customWidth="1"/>
    <col min="11526" max="11527" width="16.375" customWidth="1"/>
    <col min="11528" max="11528" width="18.875" customWidth="1"/>
    <col min="11776" max="11776" width="18.375" customWidth="1"/>
    <col min="11777" max="11777" width="15.875" customWidth="1"/>
    <col min="11778" max="11778" width="15.5" customWidth="1"/>
    <col min="11779" max="11780" width="16.625" customWidth="1"/>
    <col min="11781" max="11781" width="20.125" customWidth="1"/>
    <col min="11782" max="11783" width="16.375" customWidth="1"/>
    <col min="11784" max="11784" width="18.875" customWidth="1"/>
    <col min="12032" max="12032" width="18.375" customWidth="1"/>
    <col min="12033" max="12033" width="15.875" customWidth="1"/>
    <col min="12034" max="12034" width="15.5" customWidth="1"/>
    <col min="12035" max="12036" width="16.625" customWidth="1"/>
    <col min="12037" max="12037" width="20.125" customWidth="1"/>
    <col min="12038" max="12039" width="16.375" customWidth="1"/>
    <col min="12040" max="12040" width="18.875" customWidth="1"/>
    <col min="12288" max="12288" width="18.375" customWidth="1"/>
    <col min="12289" max="12289" width="15.875" customWidth="1"/>
    <col min="12290" max="12290" width="15.5" customWidth="1"/>
    <col min="12291" max="12292" width="16.625" customWidth="1"/>
    <col min="12293" max="12293" width="20.125" customWidth="1"/>
    <col min="12294" max="12295" width="16.375" customWidth="1"/>
    <col min="12296" max="12296" width="18.875" customWidth="1"/>
    <col min="12544" max="12544" width="18.375" customWidth="1"/>
    <col min="12545" max="12545" width="15.875" customWidth="1"/>
    <col min="12546" max="12546" width="15.5" customWidth="1"/>
    <col min="12547" max="12548" width="16.625" customWidth="1"/>
    <col min="12549" max="12549" width="20.125" customWidth="1"/>
    <col min="12550" max="12551" width="16.375" customWidth="1"/>
    <col min="12552" max="12552" width="18.875" customWidth="1"/>
    <col min="12800" max="12800" width="18.375" customWidth="1"/>
    <col min="12801" max="12801" width="15.875" customWidth="1"/>
    <col min="12802" max="12802" width="15.5" customWidth="1"/>
    <col min="12803" max="12804" width="16.625" customWidth="1"/>
    <col min="12805" max="12805" width="20.125" customWidth="1"/>
    <col min="12806" max="12807" width="16.375" customWidth="1"/>
    <col min="12808" max="12808" width="18.875" customWidth="1"/>
    <col min="13056" max="13056" width="18.375" customWidth="1"/>
    <col min="13057" max="13057" width="15.875" customWidth="1"/>
    <col min="13058" max="13058" width="15.5" customWidth="1"/>
    <col min="13059" max="13060" width="16.625" customWidth="1"/>
    <col min="13061" max="13061" width="20.125" customWidth="1"/>
    <col min="13062" max="13063" width="16.375" customWidth="1"/>
    <col min="13064" max="13064" width="18.875" customWidth="1"/>
    <col min="13312" max="13312" width="18.375" customWidth="1"/>
    <col min="13313" max="13313" width="15.875" customWidth="1"/>
    <col min="13314" max="13314" width="15.5" customWidth="1"/>
    <col min="13315" max="13316" width="16.625" customWidth="1"/>
    <col min="13317" max="13317" width="20.125" customWidth="1"/>
    <col min="13318" max="13319" width="16.375" customWidth="1"/>
    <col min="13320" max="13320" width="18.875" customWidth="1"/>
    <col min="13568" max="13568" width="18.375" customWidth="1"/>
    <col min="13569" max="13569" width="15.875" customWidth="1"/>
    <col min="13570" max="13570" width="15.5" customWidth="1"/>
    <col min="13571" max="13572" width="16.625" customWidth="1"/>
    <col min="13573" max="13573" width="20.125" customWidth="1"/>
    <col min="13574" max="13575" width="16.375" customWidth="1"/>
    <col min="13576" max="13576" width="18.875" customWidth="1"/>
    <col min="13824" max="13824" width="18.375" customWidth="1"/>
    <col min="13825" max="13825" width="15.875" customWidth="1"/>
    <col min="13826" max="13826" width="15.5" customWidth="1"/>
    <col min="13827" max="13828" width="16.625" customWidth="1"/>
    <col min="13829" max="13829" width="20.125" customWidth="1"/>
    <col min="13830" max="13831" width="16.375" customWidth="1"/>
    <col min="13832" max="13832" width="18.875" customWidth="1"/>
    <col min="14080" max="14080" width="18.375" customWidth="1"/>
    <col min="14081" max="14081" width="15.875" customWidth="1"/>
    <col min="14082" max="14082" width="15.5" customWidth="1"/>
    <col min="14083" max="14084" width="16.625" customWidth="1"/>
    <col min="14085" max="14085" width="20.125" customWidth="1"/>
    <col min="14086" max="14087" width="16.375" customWidth="1"/>
    <col min="14088" max="14088" width="18.875" customWidth="1"/>
    <col min="14336" max="14336" width="18.375" customWidth="1"/>
    <col min="14337" max="14337" width="15.875" customWidth="1"/>
    <col min="14338" max="14338" width="15.5" customWidth="1"/>
    <col min="14339" max="14340" width="16.625" customWidth="1"/>
    <col min="14341" max="14341" width="20.125" customWidth="1"/>
    <col min="14342" max="14343" width="16.375" customWidth="1"/>
    <col min="14344" max="14344" width="18.875" customWidth="1"/>
    <col min="14592" max="14592" width="18.375" customWidth="1"/>
    <col min="14593" max="14593" width="15.875" customWidth="1"/>
    <col min="14594" max="14594" width="15.5" customWidth="1"/>
    <col min="14595" max="14596" width="16.625" customWidth="1"/>
    <col min="14597" max="14597" width="20.125" customWidth="1"/>
    <col min="14598" max="14599" width="16.375" customWidth="1"/>
    <col min="14600" max="14600" width="18.875" customWidth="1"/>
    <col min="14848" max="14848" width="18.375" customWidth="1"/>
    <col min="14849" max="14849" width="15.875" customWidth="1"/>
    <col min="14850" max="14850" width="15.5" customWidth="1"/>
    <col min="14851" max="14852" width="16.625" customWidth="1"/>
    <col min="14853" max="14853" width="20.125" customWidth="1"/>
    <col min="14854" max="14855" width="16.375" customWidth="1"/>
    <col min="14856" max="14856" width="18.875" customWidth="1"/>
    <col min="15104" max="15104" width="18.375" customWidth="1"/>
    <col min="15105" max="15105" width="15.875" customWidth="1"/>
    <col min="15106" max="15106" width="15.5" customWidth="1"/>
    <col min="15107" max="15108" width="16.625" customWidth="1"/>
    <col min="15109" max="15109" width="20.125" customWidth="1"/>
    <col min="15110" max="15111" width="16.375" customWidth="1"/>
    <col min="15112" max="15112" width="18.875" customWidth="1"/>
    <col min="15360" max="15360" width="18.375" customWidth="1"/>
    <col min="15361" max="15361" width="15.875" customWidth="1"/>
    <col min="15362" max="15362" width="15.5" customWidth="1"/>
    <col min="15363" max="15364" width="16.625" customWidth="1"/>
    <col min="15365" max="15365" width="20.125" customWidth="1"/>
    <col min="15366" max="15367" width="16.375" customWidth="1"/>
    <col min="15368" max="15368" width="18.875" customWidth="1"/>
    <col min="15616" max="15616" width="18.375" customWidth="1"/>
    <col min="15617" max="15617" width="15.875" customWidth="1"/>
    <col min="15618" max="15618" width="15.5" customWidth="1"/>
    <col min="15619" max="15620" width="16.625" customWidth="1"/>
    <col min="15621" max="15621" width="20.125" customWidth="1"/>
    <col min="15622" max="15623" width="16.375" customWidth="1"/>
    <col min="15624" max="15624" width="18.875" customWidth="1"/>
    <col min="15872" max="15872" width="18.375" customWidth="1"/>
    <col min="15873" max="15873" width="15.875" customWidth="1"/>
    <col min="15874" max="15874" width="15.5" customWidth="1"/>
    <col min="15875" max="15876" width="16.625" customWidth="1"/>
    <col min="15877" max="15877" width="20.125" customWidth="1"/>
    <col min="15878" max="15879" width="16.375" customWidth="1"/>
    <col min="15880" max="15880" width="18.875" customWidth="1"/>
    <col min="16128" max="16128" width="18.375" customWidth="1"/>
    <col min="16129" max="16129" width="15.875" customWidth="1"/>
    <col min="16130" max="16130" width="15.5" customWidth="1"/>
    <col min="16131" max="16132" width="16.625" customWidth="1"/>
    <col min="16133" max="16133" width="20.125" customWidth="1"/>
    <col min="16134" max="16135" width="16.375" customWidth="1"/>
    <col min="16136" max="16136" width="18.875" customWidth="1"/>
  </cols>
  <sheetData>
    <row r="1" spans="1:8" ht="18" x14ac:dyDescent="0.25">
      <c r="A1" s="1" t="s">
        <v>11</v>
      </c>
      <c r="B1" s="1"/>
      <c r="C1" s="1"/>
      <c r="D1" s="2"/>
      <c r="E1" s="2"/>
      <c r="F1" s="2"/>
      <c r="G1" s="2"/>
      <c r="H1" s="2"/>
    </row>
    <row r="2" spans="1:8" ht="14.25" x14ac:dyDescent="0.2">
      <c r="A2" s="2"/>
      <c r="B2" s="2"/>
      <c r="C2" s="2"/>
      <c r="D2" s="2"/>
      <c r="E2" s="2"/>
      <c r="F2" s="2"/>
      <c r="G2" s="2"/>
      <c r="H2" s="2"/>
    </row>
    <row r="3" spans="1:8" ht="14.25" x14ac:dyDescent="0.2">
      <c r="A3" s="3" t="s">
        <v>12</v>
      </c>
      <c r="B3" s="4"/>
      <c r="C3" s="5"/>
      <c r="D3" s="6"/>
      <c r="E3" s="6"/>
      <c r="F3" s="6"/>
      <c r="G3" s="6"/>
      <c r="H3" s="6"/>
    </row>
    <row r="4" spans="1:8" ht="14.25" x14ac:dyDescent="0.2">
      <c r="A4" s="41" t="s">
        <v>56</v>
      </c>
      <c r="B4" s="42"/>
      <c r="C4" s="43"/>
      <c r="D4" s="7"/>
      <c r="E4" s="7"/>
      <c r="F4" s="7"/>
      <c r="G4" s="7"/>
      <c r="H4" s="7"/>
    </row>
    <row r="5" spans="1:8" ht="14.25" x14ac:dyDescent="0.2">
      <c r="A5" s="44" t="s">
        <v>55</v>
      </c>
      <c r="B5" s="45"/>
      <c r="C5" s="46"/>
      <c r="D5" s="7"/>
      <c r="E5" s="7"/>
      <c r="F5" s="7"/>
      <c r="G5" s="7"/>
      <c r="H5" s="7"/>
    </row>
    <row r="6" spans="1:8" ht="14.25" x14ac:dyDescent="0.2">
      <c r="A6" s="7"/>
      <c r="B6" s="7"/>
      <c r="C6" s="7"/>
      <c r="D6" s="7"/>
      <c r="E6" s="7"/>
      <c r="F6" s="7"/>
      <c r="G6" s="7"/>
      <c r="H6" s="7"/>
    </row>
    <row r="7" spans="1:8" ht="38.25" x14ac:dyDescent="0.15">
      <c r="A7" s="8" t="s">
        <v>13</v>
      </c>
      <c r="B7" s="8" t="s">
        <v>14</v>
      </c>
      <c r="C7" s="8" t="s">
        <v>15</v>
      </c>
      <c r="D7" s="8" t="s">
        <v>16</v>
      </c>
      <c r="E7" s="8" t="s">
        <v>17</v>
      </c>
      <c r="F7" s="8" t="s">
        <v>18</v>
      </c>
      <c r="G7" s="8" t="s">
        <v>19</v>
      </c>
      <c r="H7" s="8" t="s">
        <v>20</v>
      </c>
    </row>
    <row r="8" spans="1:8" x14ac:dyDescent="0.15">
      <c r="A8" s="9" t="s">
        <v>21</v>
      </c>
      <c r="B8" s="10">
        <f>SUM(H8:H25)/1000</f>
        <v>8.7499999999999994E-2</v>
      </c>
      <c r="C8" s="11" t="s">
        <v>42</v>
      </c>
      <c r="D8" s="9" t="s">
        <v>22</v>
      </c>
      <c r="E8" s="12" t="s">
        <v>23</v>
      </c>
      <c r="F8" s="13" t="s">
        <v>24</v>
      </c>
      <c r="G8" s="14">
        <v>1</v>
      </c>
      <c r="H8" s="15">
        <v>2.83</v>
      </c>
    </row>
    <row r="9" spans="1:8" x14ac:dyDescent="0.15">
      <c r="A9" s="47"/>
      <c r="B9" s="48"/>
      <c r="C9" s="49"/>
      <c r="D9" s="56" t="s">
        <v>25</v>
      </c>
      <c r="E9" s="16" t="s">
        <v>40</v>
      </c>
      <c r="F9" s="17" t="s">
        <v>41</v>
      </c>
      <c r="G9" s="14">
        <v>0.97209999999999996</v>
      </c>
      <c r="H9" s="35">
        <v>42.518999999999998</v>
      </c>
    </row>
    <row r="10" spans="1:8" x14ac:dyDescent="0.15">
      <c r="A10" s="50"/>
      <c r="B10" s="51"/>
      <c r="C10" s="52"/>
      <c r="D10" s="57"/>
      <c r="E10" s="16" t="s">
        <v>26</v>
      </c>
      <c r="F10" s="17" t="s">
        <v>27</v>
      </c>
      <c r="G10" s="14">
        <v>2.5000000000000001E-2</v>
      </c>
      <c r="H10" s="36"/>
    </row>
    <row r="11" spans="1:8" x14ac:dyDescent="0.15">
      <c r="A11" s="50"/>
      <c r="B11" s="51"/>
      <c r="C11" s="52"/>
      <c r="D11" s="57"/>
      <c r="E11" s="16" t="s">
        <v>28</v>
      </c>
      <c r="F11" s="17" t="s">
        <v>29</v>
      </c>
      <c r="G11" s="14">
        <v>5.0000000000000001E-4</v>
      </c>
      <c r="H11" s="36"/>
    </row>
    <row r="12" spans="1:8" x14ac:dyDescent="0.15">
      <c r="A12" s="50"/>
      <c r="B12" s="51"/>
      <c r="C12" s="52"/>
      <c r="D12" s="58"/>
      <c r="E12" s="16" t="s">
        <v>30</v>
      </c>
      <c r="F12" s="17" t="s">
        <v>31</v>
      </c>
      <c r="G12" s="14">
        <v>2.3999999999999998E-3</v>
      </c>
      <c r="H12" s="37"/>
    </row>
    <row r="13" spans="1:8" x14ac:dyDescent="0.15">
      <c r="A13" s="50"/>
      <c r="B13" s="51"/>
      <c r="C13" s="52"/>
      <c r="D13" s="38" t="s">
        <v>43</v>
      </c>
      <c r="E13" s="28" t="s">
        <v>44</v>
      </c>
      <c r="F13" s="28" t="s">
        <v>46</v>
      </c>
      <c r="G13" s="29">
        <v>0.99990000000000001</v>
      </c>
      <c r="H13" s="35">
        <v>1.2649999999999999</v>
      </c>
    </row>
    <row r="14" spans="1:8" x14ac:dyDescent="0.15">
      <c r="A14" s="50"/>
      <c r="B14" s="51"/>
      <c r="C14" s="52"/>
      <c r="D14" s="40"/>
      <c r="E14" s="28" t="s">
        <v>45</v>
      </c>
      <c r="F14" s="30" t="s">
        <v>47</v>
      </c>
      <c r="G14" s="31">
        <v>1E-4</v>
      </c>
      <c r="H14" s="37"/>
    </row>
    <row r="15" spans="1:8" ht="14.25" customHeight="1" x14ac:dyDescent="0.15">
      <c r="A15" s="50"/>
      <c r="B15" s="51"/>
      <c r="C15" s="52"/>
      <c r="D15" s="38" t="s">
        <v>32</v>
      </c>
      <c r="E15" s="18" t="s">
        <v>0</v>
      </c>
      <c r="F15" s="19" t="s">
        <v>33</v>
      </c>
      <c r="G15" s="20">
        <v>0.99550000000000005</v>
      </c>
      <c r="H15" s="35">
        <v>0.01</v>
      </c>
    </row>
    <row r="16" spans="1:8" ht="14.25" customHeight="1" x14ac:dyDescent="0.15">
      <c r="A16" s="50"/>
      <c r="B16" s="51"/>
      <c r="C16" s="52"/>
      <c r="D16" s="40"/>
      <c r="E16" s="16" t="s">
        <v>30</v>
      </c>
      <c r="F16" s="17" t="s">
        <v>31</v>
      </c>
      <c r="G16" s="20">
        <v>4.4999999999999997E-3</v>
      </c>
      <c r="H16" s="37"/>
    </row>
    <row r="17" spans="1:8" ht="14.25" customHeight="1" x14ac:dyDescent="0.15">
      <c r="A17" s="50"/>
      <c r="B17" s="51"/>
      <c r="C17" s="52"/>
      <c r="D17" s="38" t="s">
        <v>48</v>
      </c>
      <c r="E17" s="32" t="s">
        <v>49</v>
      </c>
      <c r="F17" s="33" t="s">
        <v>52</v>
      </c>
      <c r="G17" s="34">
        <v>0.92500000000000004</v>
      </c>
      <c r="H17" s="35">
        <v>3.4260000000000002</v>
      </c>
    </row>
    <row r="18" spans="1:8" ht="14.25" customHeight="1" x14ac:dyDescent="0.15">
      <c r="A18" s="50"/>
      <c r="B18" s="51"/>
      <c r="C18" s="52"/>
      <c r="D18" s="39"/>
      <c r="E18" s="32" t="s">
        <v>50</v>
      </c>
      <c r="F18" s="33" t="s">
        <v>53</v>
      </c>
      <c r="G18" s="34">
        <v>0.05</v>
      </c>
      <c r="H18" s="36"/>
    </row>
    <row r="19" spans="1:8" ht="14.25" customHeight="1" x14ac:dyDescent="0.15">
      <c r="A19" s="50"/>
      <c r="B19" s="51"/>
      <c r="C19" s="52"/>
      <c r="D19" s="40"/>
      <c r="E19" s="32" t="s">
        <v>51</v>
      </c>
      <c r="F19" s="33" t="s">
        <v>54</v>
      </c>
      <c r="G19" s="34">
        <v>2.5000000000000001E-2</v>
      </c>
      <c r="H19" s="37"/>
    </row>
    <row r="20" spans="1:8" x14ac:dyDescent="0.15">
      <c r="A20" s="50"/>
      <c r="B20" s="51"/>
      <c r="C20" s="52"/>
      <c r="D20" s="56" t="s">
        <v>34</v>
      </c>
      <c r="E20" s="26" t="s">
        <v>2</v>
      </c>
      <c r="F20" s="27" t="s">
        <v>7</v>
      </c>
      <c r="G20" s="31">
        <v>7.2999999999999995E-2</v>
      </c>
      <c r="H20" s="35">
        <v>36.771999999999998</v>
      </c>
    </row>
    <row r="21" spans="1:8" x14ac:dyDescent="0.15">
      <c r="A21" s="50"/>
      <c r="B21" s="51"/>
      <c r="C21" s="52"/>
      <c r="D21" s="57"/>
      <c r="E21" s="26" t="s">
        <v>3</v>
      </c>
      <c r="F21" s="27" t="s">
        <v>7</v>
      </c>
      <c r="G21" s="31">
        <v>3.2000000000000001E-2</v>
      </c>
      <c r="H21" s="36"/>
    </row>
    <row r="22" spans="1:8" x14ac:dyDescent="0.15">
      <c r="A22" s="50"/>
      <c r="B22" s="51"/>
      <c r="C22" s="52"/>
      <c r="D22" s="57"/>
      <c r="E22" s="26" t="s">
        <v>4</v>
      </c>
      <c r="F22" s="27" t="s">
        <v>8</v>
      </c>
      <c r="G22" s="31">
        <v>0.81140000000000001</v>
      </c>
      <c r="H22" s="36"/>
    </row>
    <row r="23" spans="1:8" x14ac:dyDescent="0.15">
      <c r="A23" s="50"/>
      <c r="B23" s="51"/>
      <c r="C23" s="52"/>
      <c r="D23" s="57"/>
      <c r="E23" s="26" t="s">
        <v>5</v>
      </c>
      <c r="F23" s="27" t="s">
        <v>9</v>
      </c>
      <c r="G23" s="31">
        <v>8.3000000000000004E-2</v>
      </c>
      <c r="H23" s="36"/>
    </row>
    <row r="24" spans="1:8" x14ac:dyDescent="0.15">
      <c r="A24" s="50"/>
      <c r="B24" s="51"/>
      <c r="C24" s="52"/>
      <c r="D24" s="57"/>
      <c r="E24" s="26" t="s">
        <v>6</v>
      </c>
      <c r="F24" s="27" t="s">
        <v>10</v>
      </c>
      <c r="G24" s="31">
        <v>5.9999999999999995E-4</v>
      </c>
      <c r="H24" s="37"/>
    </row>
    <row r="25" spans="1:8" ht="14.25" x14ac:dyDescent="0.2">
      <c r="A25" s="50"/>
      <c r="B25" s="51"/>
      <c r="C25" s="52"/>
      <c r="D25" s="13" t="s">
        <v>35</v>
      </c>
      <c r="E25" s="22" t="s">
        <v>36</v>
      </c>
      <c r="F25" s="23" t="s">
        <v>1</v>
      </c>
      <c r="G25" s="24">
        <v>1</v>
      </c>
      <c r="H25" s="21">
        <v>0.67800000000000005</v>
      </c>
    </row>
    <row r="26" spans="1:8" ht="14.25" x14ac:dyDescent="0.2">
      <c r="A26" s="53"/>
      <c r="B26" s="54"/>
      <c r="C26" s="55"/>
      <c r="D26" s="25"/>
      <c r="E26" s="25"/>
      <c r="F26" s="25"/>
      <c r="G26" s="25" t="s">
        <v>37</v>
      </c>
      <c r="H26" s="21">
        <f>SUM(H8:H25)</f>
        <v>87.5</v>
      </c>
    </row>
    <row r="27" spans="1:8" ht="14.25" x14ac:dyDescent="0.2">
      <c r="A27" s="2"/>
    </row>
    <row r="28" spans="1:8" ht="14.25" x14ac:dyDescent="0.2">
      <c r="A28" s="6" t="s">
        <v>38</v>
      </c>
    </row>
    <row r="29" spans="1:8" ht="14.25" x14ac:dyDescent="0.2">
      <c r="A29" s="7" t="s">
        <v>39</v>
      </c>
    </row>
  </sheetData>
  <protectedRanges>
    <protectedRange sqref="E20:E24" name="Material Data_1_1_1_1_1_1"/>
  </protectedRanges>
  <mergeCells count="13">
    <mergeCell ref="A4:C4"/>
    <mergeCell ref="A5:C5"/>
    <mergeCell ref="A9:C26"/>
    <mergeCell ref="D9:D12"/>
    <mergeCell ref="D20:D24"/>
    <mergeCell ref="H9:H12"/>
    <mergeCell ref="D17:D19"/>
    <mergeCell ref="H17:H19"/>
    <mergeCell ref="H20:H24"/>
    <mergeCell ref="D15:D16"/>
    <mergeCell ref="H15:H16"/>
    <mergeCell ref="D13:D14"/>
    <mergeCell ref="H13:H14"/>
  </mergeCells>
  <phoneticPr fontId="12" type="noConversion"/>
  <dataValidations count="1">
    <dataValidation type="custom" allowBlank="1" showInputMessage="1" showErrorMessage="1" errorTitle="Invalied Entry" error="Maximum of 44 characters. Leading or trailing spaces, double-spaces and linefeeds are not allowed." prompt="No leading or trailing spaces, double-spaces or linefeeds." sqref="E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E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E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E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E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E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E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E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E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E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E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E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E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E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E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E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00000000-0002-0000-0000-000000000000}">
      <formula1>AND(ISERR(SEARCH("  ",E8)),ISERR(SEARCH(CHAR(10),E8)),ISERR(SEARCH("  ",E8)), LEFT(E8)&lt;&gt;" ",RIGHT(E8)&lt;&gt;" ")</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DFN5060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侯彩云</dc:creator>
  <cp:lastModifiedBy>JOHN Qiu</cp:lastModifiedBy>
  <dcterms:created xsi:type="dcterms:W3CDTF">2017-03-22T05:59:51Z</dcterms:created>
  <dcterms:modified xsi:type="dcterms:W3CDTF">2024-07-26T06:22:45Z</dcterms:modified>
</cp:coreProperties>
</file>